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f244e9477e397831/Dokumenti/JAPE/"/>
    </mc:Choice>
  </mc:AlternateContent>
  <bookViews>
    <workbookView xWindow="0" yWindow="0" windowWidth="24000" windowHeight="9600"/>
  </bookViews>
  <sheets>
    <sheet name="Konverzija po članu 8" sheetId="3" r:id="rId1"/>
  </sheets>
  <definedNames>
    <definedName name="_xlnm.Print_Titles" localSheetId="0">'Konverzija po članu 8'!$4:$4</definedName>
  </definedNames>
  <calcPr calcId="162913"/>
</workbook>
</file>

<file path=xl/calcChain.xml><?xml version="1.0" encoding="utf-8"?>
<calcChain xmlns="http://schemas.openxmlformats.org/spreadsheetml/2006/main">
  <c r="H49" i="3" l="1"/>
</calcChain>
</file>

<file path=xl/sharedStrings.xml><?xml version="1.0" encoding="utf-8"?>
<sst xmlns="http://schemas.openxmlformats.org/spreadsheetml/2006/main" count="236" uniqueCount="144">
  <si>
    <t>Država</t>
  </si>
  <si>
    <t>Crna Gora</t>
  </si>
  <si>
    <t>Rb</t>
  </si>
  <si>
    <t>JMB Vlasnika</t>
  </si>
  <si>
    <t>Ime i Prezime / Naziv</t>
  </si>
  <si>
    <t>Adresa</t>
  </si>
  <si>
    <t>Grad</t>
  </si>
  <si>
    <t>Ukupno u vlasništvu</t>
  </si>
  <si>
    <t/>
  </si>
  <si>
    <t>KAMENARI</t>
  </si>
  <si>
    <t>HERCEG NOVI</t>
  </si>
  <si>
    <t>Kotor</t>
  </si>
  <si>
    <t>BIJELO POLJE</t>
  </si>
  <si>
    <t>Tivat</t>
  </si>
  <si>
    <t>PERAST</t>
  </si>
  <si>
    <t>KOTOR</t>
  </si>
  <si>
    <t>Srbija</t>
  </si>
  <si>
    <t>Herceg Novi</t>
  </si>
  <si>
    <t>0710972235013</t>
  </si>
  <si>
    <t>BAŠTRICA SVETLANA</t>
  </si>
  <si>
    <t>ŠKALJARI RAKITE 8/2</t>
  </si>
  <si>
    <t>MORINJ</t>
  </si>
  <si>
    <t>1502957970043</t>
  </si>
  <si>
    <t>BERIŠA IMER</t>
  </si>
  <si>
    <t>GNJILANE</t>
  </si>
  <si>
    <t>1312963975002</t>
  </si>
  <si>
    <t>BERIŠA LJULJETA</t>
  </si>
  <si>
    <t>0801943733514</t>
  </si>
  <si>
    <t>BOGIĆEVIĆ RADOSLAV</t>
  </si>
  <si>
    <t>PROKUPLJE</t>
  </si>
  <si>
    <t>DOBROTA</t>
  </si>
  <si>
    <t>Bosna i Hercegovina</t>
  </si>
  <si>
    <t>1007947285018</t>
  </si>
  <si>
    <t>ČARAPIĆ OLGA</t>
  </si>
  <si>
    <t>KUMBOR</t>
  </si>
  <si>
    <t>CETINJE</t>
  </si>
  <si>
    <t>0312000363524</t>
  </si>
  <si>
    <t>ĐALOVIĆ MILANKA</t>
  </si>
  <si>
    <t>Bijelo Polje</t>
  </si>
  <si>
    <t>1904949249999</t>
  </si>
  <si>
    <t>ĐINOVIĆ SOKA</t>
  </si>
  <si>
    <t>ĐENOVIĆI</t>
  </si>
  <si>
    <t>2510937255018</t>
  </si>
  <si>
    <t>DRAGIĆEVIĆ JEVROSIMA</t>
  </si>
  <si>
    <t>M. VAVIĆA  17/I</t>
  </si>
  <si>
    <t>1208939250011</t>
  </si>
  <si>
    <t>DRAGIĆEVIĆ SLAVOMIR</t>
  </si>
  <si>
    <t>4 JUL 10</t>
  </si>
  <si>
    <t>0705946230018</t>
  </si>
  <si>
    <t>ĐURIĆ BORISAV</t>
  </si>
  <si>
    <t>BERANE</t>
  </si>
  <si>
    <t>1903936845057</t>
  </si>
  <si>
    <t>GLIGORIN IRENA</t>
  </si>
  <si>
    <t>KRUŠEVAC</t>
  </si>
  <si>
    <t>0708939235011</t>
  </si>
  <si>
    <t>GRGUREVIĆ MILENA</t>
  </si>
  <si>
    <t>0712200039999</t>
  </si>
  <si>
    <t>HALAČ HALID</t>
  </si>
  <si>
    <t>PRIŠTINA</t>
  </si>
  <si>
    <t>0612200055555</t>
  </si>
  <si>
    <t>HALAČ IBRAHIM</t>
  </si>
  <si>
    <t>0312200359887</t>
  </si>
  <si>
    <t>HODOBA NIKOLA</t>
  </si>
  <si>
    <t>SREMSKA MITROVICA</t>
  </si>
  <si>
    <t>3009971285131</t>
  </si>
  <si>
    <t>JOKSIMOVIĆ BOSANKA</t>
  </si>
  <si>
    <t>0312200385967</t>
  </si>
  <si>
    <t>JOVOVIĆ LJUBICA</t>
  </si>
  <si>
    <t>0312200000000</t>
  </si>
  <si>
    <t>KABASAČI NAZIF</t>
  </si>
  <si>
    <t>2712926230015</t>
  </si>
  <si>
    <t>KLOPAN BOŽIDAR</t>
  </si>
  <si>
    <t>DOBROTA-PIONIR II.</t>
  </si>
  <si>
    <t>2009968285038</t>
  </si>
  <si>
    <t>KRIVOKAPIĆ RADMILA</t>
  </si>
  <si>
    <t>RISAN BB.</t>
  </si>
  <si>
    <t>0612232323232</t>
  </si>
  <si>
    <t>MARKOVIĆ NADA</t>
  </si>
  <si>
    <t>0312200356123</t>
  </si>
  <si>
    <t>MATKOVIĆ JASNA</t>
  </si>
  <si>
    <t>KOSOVSKA MITROVICA</t>
  </si>
  <si>
    <t>2510937785114</t>
  </si>
  <si>
    <t>MIDOVIĆ SAVA</t>
  </si>
  <si>
    <t>ALEKSINAC</t>
  </si>
  <si>
    <t>0412200354215</t>
  </si>
  <si>
    <t>PETKOVIĆ MARIJA</t>
  </si>
  <si>
    <t>0412200352634</t>
  </si>
  <si>
    <t>PETROVIĆ KATE</t>
  </si>
  <si>
    <t>1401973235018</t>
  </si>
  <si>
    <t>POPOVIĆ VASILJKA</t>
  </si>
  <si>
    <t>PRČANJ BR.158</t>
  </si>
  <si>
    <t>2311966230013</t>
  </si>
  <si>
    <t>POPOVIĆ VESELIN</t>
  </si>
  <si>
    <t>0811944925021</t>
  </si>
  <si>
    <t>RAČA AJNIŠA</t>
  </si>
  <si>
    <t>1502971245068</t>
  </si>
  <si>
    <t>RADOJEVIĆ ANA</t>
  </si>
  <si>
    <t>0710969245016</t>
  </si>
  <si>
    <t>RADOJEVIĆ ŽELJKA</t>
  </si>
  <si>
    <t>BIJELA   2</t>
  </si>
  <si>
    <t>1112964959001</t>
  </si>
  <si>
    <t>RADONČIĆ ŠEMSA</t>
  </si>
  <si>
    <t>KALIMANJ  BB</t>
  </si>
  <si>
    <t>0703962245014</t>
  </si>
  <si>
    <t>RADONIĆ DUŠANKA</t>
  </si>
  <si>
    <t>Ubli BB</t>
  </si>
  <si>
    <t>0412200035142</t>
  </si>
  <si>
    <t>RAJKOVIĆ MIRA</t>
  </si>
  <si>
    <t>1105968715429</t>
  </si>
  <si>
    <t>RISTIĆ VALENTINA</t>
  </si>
  <si>
    <t>BEOGRAD-VOŽDOVAC</t>
  </si>
  <si>
    <t>0412200351632</t>
  </si>
  <si>
    <t>SAMARDŽIĆ SVETO</t>
  </si>
  <si>
    <t>1303965275017</t>
  </si>
  <si>
    <t>ŠĆEKIĆ ZORICA</t>
  </si>
  <si>
    <t>Berane</t>
  </si>
  <si>
    <t>2304954960001</t>
  </si>
  <si>
    <t>SIĆANI FAHRI</t>
  </si>
  <si>
    <t>UROŠEVAC</t>
  </si>
  <si>
    <t>0310959965004</t>
  </si>
  <si>
    <t>SIĆANI MUZAĆETE</t>
  </si>
  <si>
    <t>0712200345678</t>
  </si>
  <si>
    <t>ŠUPIĆ MILOJKA</t>
  </si>
  <si>
    <t>TREBINJE</t>
  </si>
  <si>
    <t>0405930235016</t>
  </si>
  <si>
    <t>ŠUVAČKI MILEVA</t>
  </si>
  <si>
    <t>6565652121213</t>
  </si>
  <si>
    <t>VILOTIJEVIĆ VIDOSAVA</t>
  </si>
  <si>
    <t>2003956915038</t>
  </si>
  <si>
    <t>VUČUROVIĆ NADA</t>
  </si>
  <si>
    <t>2105965187395</t>
  </si>
  <si>
    <t>VUJADINOVIĆ LJILJA</t>
  </si>
  <si>
    <t>2007967235013</t>
  </si>
  <si>
    <t>ZEČEVIĆ VESNA</t>
  </si>
  <si>
    <t>Budva</t>
  </si>
  <si>
    <t>Broj godina radnog staža</t>
  </si>
  <si>
    <t>Broj akcija za prenos u otplaćene</t>
  </si>
  <si>
    <t>Ukupno otplaćenih akcija</t>
  </si>
  <si>
    <t>Ukupno:</t>
  </si>
  <si>
    <t>Br.akcija neotplaćene</t>
  </si>
  <si>
    <t>Br.akcija otplaćene</t>
  </si>
  <si>
    <t>Br. akcija za isknjižavanje</t>
  </si>
  <si>
    <t>obračun za konverziju neotplaćenih akcija po članu 8</t>
  </si>
  <si>
    <t>Lista vlasnika neotplaćenih 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</si>
</sst>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20" fillId="33" borderId="18" xfId="0" applyFont="1" applyFill="1" applyBorder="1" applyAlignment="1">
      <alignment wrapText="1"/>
    </xf>
    <xf numFmtId="0" fontId="20" fillId="33" borderId="19" xfId="0" applyFont="1" applyFill="1" applyBorder="1" applyAlignment="1">
      <alignment wrapText="1"/>
    </xf>
    <xf numFmtId="0" fontId="20" fillId="33" borderId="20" xfId="0" applyFont="1" applyFill="1" applyBorder="1" applyAlignment="1">
      <alignment wrapText="1"/>
    </xf>
    <xf numFmtId="0" fontId="21" fillId="0" borderId="10" xfId="0" applyFont="1" applyBorder="1"/>
    <xf numFmtId="0" fontId="21" fillId="0" borderId="11" xfId="0" applyFont="1" applyBorder="1"/>
    <xf numFmtId="0" fontId="21" fillId="34" borderId="11" xfId="0" applyFont="1" applyFill="1" applyBorder="1"/>
    <xf numFmtId="0" fontId="21" fillId="0" borderId="12" xfId="0" applyFont="1" applyBorder="1"/>
    <xf numFmtId="0" fontId="21" fillId="0" borderId="13" xfId="0" applyFont="1" applyBorder="1"/>
    <xf numFmtId="0" fontId="21" fillId="0" borderId="0" xfId="0" applyFont="1" applyBorder="1"/>
    <xf numFmtId="0" fontId="21" fillId="34" borderId="0" xfId="0" applyFont="1" applyFill="1" applyBorder="1"/>
    <xf numFmtId="0" fontId="21" fillId="0" borderId="14" xfId="0" applyFont="1" applyBorder="1"/>
    <xf numFmtId="0" fontId="21" fillId="0" borderId="15" xfId="0" applyFont="1" applyBorder="1"/>
    <xf numFmtId="0" fontId="21" fillId="0" borderId="16" xfId="0" applyFont="1" applyBorder="1"/>
    <xf numFmtId="0" fontId="21" fillId="34" borderId="16" xfId="0" applyFont="1" applyFill="1" applyBorder="1"/>
    <xf numFmtId="0" fontId="21" fillId="0" borderId="17" xfId="0" applyFont="1" applyBorder="1"/>
    <xf numFmtId="0" fontId="21" fillId="0" borderId="0" xfId="0" applyFont="1"/>
    <xf numFmtId="0" fontId="20" fillId="0" borderId="18" xfId="0" applyFont="1" applyBorder="1"/>
    <xf numFmtId="0" fontId="20" fillId="0" borderId="19" xfId="0" applyFont="1" applyBorder="1"/>
    <xf numFmtId="0" fontId="20" fillId="34" borderId="19" xfId="0" applyFont="1" applyFill="1" applyBorder="1"/>
    <xf numFmtId="0" fontId="20" fillId="34" borderId="20" xfId="0" applyFont="1" applyFill="1" applyBorder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O19" sqref="O19"/>
    </sheetView>
  </sheetViews>
  <sheetFormatPr defaultColWidth="12.7109375" defaultRowHeight="15" x14ac:dyDescent="0.25"/>
  <cols>
    <col min="1" max="1" width="4.5703125" customWidth="1"/>
    <col min="2" max="2" width="12.5703125" customWidth="1"/>
    <col min="3" max="3" width="19.28515625" customWidth="1"/>
    <col min="4" max="4" width="14.140625" customWidth="1"/>
    <col min="5" max="5" width="10" customWidth="1"/>
    <col min="6" max="6" width="9.42578125" customWidth="1"/>
    <col min="7" max="7" width="8.140625" customWidth="1"/>
    <col min="8" max="8" width="10" customWidth="1"/>
    <col min="9" max="9" width="8.7109375" customWidth="1"/>
    <col min="10" max="10" width="10.5703125" customWidth="1"/>
    <col min="11" max="11" width="16.7109375" customWidth="1"/>
    <col min="12" max="12" width="10" customWidth="1"/>
    <col min="13" max="13" width="8.85546875" customWidth="1"/>
  </cols>
  <sheetData>
    <row r="1" spans="1:13" ht="21" x14ac:dyDescent="0.35">
      <c r="B1" s="22" t="s">
        <v>143</v>
      </c>
      <c r="C1" s="22"/>
      <c r="D1" s="22"/>
      <c r="E1" s="22"/>
      <c r="F1" s="22"/>
      <c r="G1" s="22"/>
      <c r="H1" s="22"/>
    </row>
    <row r="2" spans="1:13" x14ac:dyDescent="0.25">
      <c r="B2" s="23" t="s">
        <v>142</v>
      </c>
      <c r="C2" s="23"/>
      <c r="D2" s="23"/>
      <c r="E2" s="23"/>
      <c r="F2" s="23"/>
      <c r="G2" s="23"/>
      <c r="H2" s="23"/>
    </row>
    <row r="3" spans="1:13" ht="15.75" thickBot="1" x14ac:dyDescent="0.3"/>
    <row r="4" spans="1:13" s="1" customFormat="1" ht="41.25" customHeight="1" thickBot="1" x14ac:dyDescent="0.3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0</v>
      </c>
      <c r="G4" s="3" t="s">
        <v>140</v>
      </c>
      <c r="H4" s="3" t="s">
        <v>139</v>
      </c>
      <c r="I4" s="3" t="s">
        <v>7</v>
      </c>
      <c r="J4" s="3" t="s">
        <v>135</v>
      </c>
      <c r="K4" s="3" t="s">
        <v>136</v>
      </c>
      <c r="L4" s="3" t="s">
        <v>141</v>
      </c>
      <c r="M4" s="4" t="s">
        <v>137</v>
      </c>
    </row>
    <row r="5" spans="1:13" x14ac:dyDescent="0.25">
      <c r="A5" s="5">
        <v>43</v>
      </c>
      <c r="B5" s="6" t="s">
        <v>18</v>
      </c>
      <c r="C5" s="6" t="s">
        <v>19</v>
      </c>
      <c r="D5" s="6" t="s">
        <v>20</v>
      </c>
      <c r="E5" s="6" t="s">
        <v>15</v>
      </c>
      <c r="F5" s="6" t="s">
        <v>1</v>
      </c>
      <c r="G5" s="6">
        <v>0</v>
      </c>
      <c r="H5" s="6">
        <v>650</v>
      </c>
      <c r="I5" s="6">
        <v>650</v>
      </c>
      <c r="J5" s="6">
        <v>7</v>
      </c>
      <c r="K5" s="7">
        <v>241</v>
      </c>
      <c r="L5" s="7">
        <v>409</v>
      </c>
      <c r="M5" s="8">
        <v>241</v>
      </c>
    </row>
    <row r="6" spans="1:13" x14ac:dyDescent="0.25">
      <c r="A6" s="9">
        <v>46</v>
      </c>
      <c r="B6" s="10" t="s">
        <v>22</v>
      </c>
      <c r="C6" s="10" t="s">
        <v>23</v>
      </c>
      <c r="D6" s="10" t="s">
        <v>8</v>
      </c>
      <c r="E6" s="10" t="s">
        <v>24</v>
      </c>
      <c r="F6" s="10" t="s">
        <v>16</v>
      </c>
      <c r="G6" s="10">
        <v>217</v>
      </c>
      <c r="H6" s="10">
        <v>650</v>
      </c>
      <c r="I6" s="10">
        <v>867</v>
      </c>
      <c r="J6" s="10">
        <v>10</v>
      </c>
      <c r="K6" s="11">
        <v>260</v>
      </c>
      <c r="L6" s="11">
        <v>390</v>
      </c>
      <c r="M6" s="12">
        <v>477</v>
      </c>
    </row>
    <row r="7" spans="1:13" x14ac:dyDescent="0.25">
      <c r="A7" s="9">
        <v>47</v>
      </c>
      <c r="B7" s="10" t="s">
        <v>25</v>
      </c>
      <c r="C7" s="10" t="s">
        <v>26</v>
      </c>
      <c r="D7" s="10" t="s">
        <v>8</v>
      </c>
      <c r="E7" s="10" t="s">
        <v>24</v>
      </c>
      <c r="F7" s="10" t="s">
        <v>16</v>
      </c>
      <c r="G7" s="10">
        <v>217</v>
      </c>
      <c r="H7" s="10">
        <v>650</v>
      </c>
      <c r="I7" s="10">
        <v>867</v>
      </c>
      <c r="J7" s="10">
        <v>6</v>
      </c>
      <c r="K7" s="11">
        <v>234</v>
      </c>
      <c r="L7" s="11">
        <v>416</v>
      </c>
      <c r="M7" s="12">
        <v>451</v>
      </c>
    </row>
    <row r="8" spans="1:13" x14ac:dyDescent="0.25">
      <c r="A8" s="9">
        <v>59</v>
      </c>
      <c r="B8" s="10" t="s">
        <v>27</v>
      </c>
      <c r="C8" s="10" t="s">
        <v>28</v>
      </c>
      <c r="D8" s="10" t="s">
        <v>8</v>
      </c>
      <c r="E8" s="10" t="s">
        <v>29</v>
      </c>
      <c r="F8" s="10" t="s">
        <v>16</v>
      </c>
      <c r="G8" s="10">
        <v>217</v>
      </c>
      <c r="H8" s="10">
        <v>650</v>
      </c>
      <c r="I8" s="10">
        <v>867</v>
      </c>
      <c r="J8" s="10">
        <v>24</v>
      </c>
      <c r="K8" s="11">
        <v>351</v>
      </c>
      <c r="L8" s="11">
        <v>299</v>
      </c>
      <c r="M8" s="12">
        <v>568</v>
      </c>
    </row>
    <row r="9" spans="1:13" x14ac:dyDescent="0.25">
      <c r="A9" s="9">
        <v>95</v>
      </c>
      <c r="B9" s="10" t="s">
        <v>32</v>
      </c>
      <c r="C9" s="10" t="s">
        <v>33</v>
      </c>
      <c r="D9" s="10" t="s">
        <v>34</v>
      </c>
      <c r="E9" s="10" t="s">
        <v>17</v>
      </c>
      <c r="F9" s="10" t="s">
        <v>1</v>
      </c>
      <c r="G9" s="10">
        <v>217</v>
      </c>
      <c r="H9" s="10">
        <v>650</v>
      </c>
      <c r="I9" s="10">
        <v>867</v>
      </c>
      <c r="J9" s="10">
        <v>26</v>
      </c>
      <c r="K9" s="11">
        <v>364</v>
      </c>
      <c r="L9" s="11">
        <v>286</v>
      </c>
      <c r="M9" s="12">
        <v>581</v>
      </c>
    </row>
    <row r="10" spans="1:13" x14ac:dyDescent="0.25">
      <c r="A10" s="9">
        <v>119</v>
      </c>
      <c r="B10" s="10" t="s">
        <v>36</v>
      </c>
      <c r="C10" s="10" t="s">
        <v>37</v>
      </c>
      <c r="D10" s="10" t="s">
        <v>8</v>
      </c>
      <c r="E10" s="10" t="s">
        <v>38</v>
      </c>
      <c r="F10" s="10" t="s">
        <v>1</v>
      </c>
      <c r="G10" s="10">
        <v>217</v>
      </c>
      <c r="H10" s="10">
        <v>650</v>
      </c>
      <c r="I10" s="10">
        <v>867</v>
      </c>
      <c r="J10" s="10">
        <v>10</v>
      </c>
      <c r="K10" s="11">
        <v>260</v>
      </c>
      <c r="L10" s="11">
        <v>390</v>
      </c>
      <c r="M10" s="12">
        <v>477</v>
      </c>
    </row>
    <row r="11" spans="1:13" x14ac:dyDescent="0.25">
      <c r="A11" s="9">
        <v>135</v>
      </c>
      <c r="B11" s="10" t="s">
        <v>39</v>
      </c>
      <c r="C11" s="10" t="s">
        <v>40</v>
      </c>
      <c r="D11" s="10" t="s">
        <v>41</v>
      </c>
      <c r="E11" s="10" t="s">
        <v>17</v>
      </c>
      <c r="F11" s="10" t="s">
        <v>1</v>
      </c>
      <c r="G11" s="10">
        <v>0</v>
      </c>
      <c r="H11" s="10">
        <v>651</v>
      </c>
      <c r="I11" s="10">
        <v>651</v>
      </c>
      <c r="J11" s="10">
        <v>0</v>
      </c>
      <c r="K11" s="11">
        <v>195</v>
      </c>
      <c r="L11" s="11">
        <v>456</v>
      </c>
      <c r="M11" s="12">
        <v>195</v>
      </c>
    </row>
    <row r="12" spans="1:13" x14ac:dyDescent="0.25">
      <c r="A12" s="9">
        <v>157</v>
      </c>
      <c r="B12" s="10" t="s">
        <v>42</v>
      </c>
      <c r="C12" s="10" t="s">
        <v>43</v>
      </c>
      <c r="D12" s="10" t="s">
        <v>44</v>
      </c>
      <c r="E12" s="10" t="s">
        <v>10</v>
      </c>
      <c r="F12" s="10" t="s">
        <v>1</v>
      </c>
      <c r="G12" s="10">
        <v>109</v>
      </c>
      <c r="H12" s="10">
        <v>325</v>
      </c>
      <c r="I12" s="10">
        <v>434</v>
      </c>
      <c r="J12" s="10">
        <v>0</v>
      </c>
      <c r="K12" s="11">
        <v>98</v>
      </c>
      <c r="L12" s="11">
        <v>227</v>
      </c>
      <c r="M12" s="12">
        <v>207</v>
      </c>
    </row>
    <row r="13" spans="1:13" x14ac:dyDescent="0.25">
      <c r="A13" s="9">
        <v>158</v>
      </c>
      <c r="B13" s="10" t="s">
        <v>45</v>
      </c>
      <c r="C13" s="10" t="s">
        <v>46</v>
      </c>
      <c r="D13" s="10" t="s">
        <v>47</v>
      </c>
      <c r="E13" s="10" t="s">
        <v>35</v>
      </c>
      <c r="F13" s="10" t="s">
        <v>1</v>
      </c>
      <c r="G13" s="10">
        <v>0</v>
      </c>
      <c r="H13" s="10">
        <v>325</v>
      </c>
      <c r="I13" s="10">
        <v>325</v>
      </c>
      <c r="J13" s="10">
        <v>0</v>
      </c>
      <c r="K13" s="11">
        <v>98</v>
      </c>
      <c r="L13" s="11">
        <v>227</v>
      </c>
      <c r="M13" s="12">
        <v>98</v>
      </c>
    </row>
    <row r="14" spans="1:13" x14ac:dyDescent="0.25">
      <c r="A14" s="9">
        <v>167</v>
      </c>
      <c r="B14" s="10" t="s">
        <v>48</v>
      </c>
      <c r="C14" s="10" t="s">
        <v>49</v>
      </c>
      <c r="D14" s="10" t="s">
        <v>14</v>
      </c>
      <c r="E14" s="10" t="s">
        <v>11</v>
      </c>
      <c r="F14" s="10" t="s">
        <v>1</v>
      </c>
      <c r="G14" s="10">
        <v>217</v>
      </c>
      <c r="H14" s="10">
        <v>650</v>
      </c>
      <c r="I14" s="10">
        <v>867</v>
      </c>
      <c r="J14" s="10">
        <v>28</v>
      </c>
      <c r="K14" s="11">
        <v>377</v>
      </c>
      <c r="L14" s="11">
        <v>273</v>
      </c>
      <c r="M14" s="12">
        <v>594</v>
      </c>
    </row>
    <row r="15" spans="1:13" x14ac:dyDescent="0.25">
      <c r="A15" s="9">
        <v>179</v>
      </c>
      <c r="B15" s="10" t="s">
        <v>51</v>
      </c>
      <c r="C15" s="10" t="s">
        <v>52</v>
      </c>
      <c r="D15" s="10" t="s">
        <v>8</v>
      </c>
      <c r="E15" s="10" t="s">
        <v>53</v>
      </c>
      <c r="F15" s="10" t="s">
        <v>16</v>
      </c>
      <c r="G15" s="10">
        <v>217</v>
      </c>
      <c r="H15" s="10">
        <v>650</v>
      </c>
      <c r="I15" s="10">
        <v>867</v>
      </c>
      <c r="J15" s="10">
        <v>25</v>
      </c>
      <c r="K15" s="11">
        <v>358</v>
      </c>
      <c r="L15" s="11">
        <v>292</v>
      </c>
      <c r="M15" s="12">
        <v>575</v>
      </c>
    </row>
    <row r="16" spans="1:13" x14ac:dyDescent="0.25">
      <c r="A16" s="9">
        <v>188</v>
      </c>
      <c r="B16" s="10" t="s">
        <v>54</v>
      </c>
      <c r="C16" s="10" t="s">
        <v>55</v>
      </c>
      <c r="D16" s="10" t="s">
        <v>8</v>
      </c>
      <c r="E16" s="10" t="s">
        <v>11</v>
      </c>
      <c r="F16" s="10" t="s">
        <v>1</v>
      </c>
      <c r="G16" s="10">
        <v>217</v>
      </c>
      <c r="H16" s="10">
        <v>650</v>
      </c>
      <c r="I16" s="10">
        <v>867</v>
      </c>
      <c r="J16" s="10">
        <v>19</v>
      </c>
      <c r="K16" s="11">
        <v>319</v>
      </c>
      <c r="L16" s="11">
        <v>331</v>
      </c>
      <c r="M16" s="12">
        <v>536</v>
      </c>
    </row>
    <row r="17" spans="1:13" x14ac:dyDescent="0.25">
      <c r="A17" s="9">
        <v>199</v>
      </c>
      <c r="B17" s="10" t="s">
        <v>56</v>
      </c>
      <c r="C17" s="10" t="s">
        <v>57</v>
      </c>
      <c r="D17" s="10" t="s">
        <v>8</v>
      </c>
      <c r="E17" s="10" t="s">
        <v>58</v>
      </c>
      <c r="F17" s="10" t="s">
        <v>16</v>
      </c>
      <c r="G17" s="10">
        <v>217</v>
      </c>
      <c r="H17" s="10">
        <v>650</v>
      </c>
      <c r="I17" s="10">
        <v>867</v>
      </c>
      <c r="J17" s="10">
        <v>22</v>
      </c>
      <c r="K17" s="11">
        <v>338</v>
      </c>
      <c r="L17" s="11">
        <v>312</v>
      </c>
      <c r="M17" s="12">
        <v>555</v>
      </c>
    </row>
    <row r="18" spans="1:13" x14ac:dyDescent="0.25">
      <c r="A18" s="9">
        <v>200</v>
      </c>
      <c r="B18" s="10" t="s">
        <v>59</v>
      </c>
      <c r="C18" s="10" t="s">
        <v>60</v>
      </c>
      <c r="D18" s="10" t="s">
        <v>8</v>
      </c>
      <c r="E18" s="10" t="s">
        <v>58</v>
      </c>
      <c r="F18" s="10" t="s">
        <v>16</v>
      </c>
      <c r="G18" s="10">
        <v>217</v>
      </c>
      <c r="H18" s="10">
        <v>650</v>
      </c>
      <c r="I18" s="10">
        <v>867</v>
      </c>
      <c r="J18" s="10">
        <v>14</v>
      </c>
      <c r="K18" s="11">
        <v>286</v>
      </c>
      <c r="L18" s="11">
        <v>364</v>
      </c>
      <c r="M18" s="12">
        <v>503</v>
      </c>
    </row>
    <row r="19" spans="1:13" x14ac:dyDescent="0.25">
      <c r="A19" s="9">
        <v>201</v>
      </c>
      <c r="B19" s="10" t="s">
        <v>61</v>
      </c>
      <c r="C19" s="10" t="s">
        <v>62</v>
      </c>
      <c r="D19" s="10" t="s">
        <v>8</v>
      </c>
      <c r="E19" s="10" t="s">
        <v>63</v>
      </c>
      <c r="F19" s="10" t="s">
        <v>16</v>
      </c>
      <c r="G19" s="10">
        <v>217</v>
      </c>
      <c r="H19" s="10">
        <v>650</v>
      </c>
      <c r="I19" s="10">
        <v>867</v>
      </c>
      <c r="J19" s="10">
        <v>17</v>
      </c>
      <c r="K19" s="11">
        <v>306</v>
      </c>
      <c r="L19" s="11">
        <v>344</v>
      </c>
      <c r="M19" s="12">
        <v>523</v>
      </c>
    </row>
    <row r="20" spans="1:13" x14ac:dyDescent="0.25">
      <c r="A20" s="9">
        <v>215</v>
      </c>
      <c r="B20" s="10" t="s">
        <v>64</v>
      </c>
      <c r="C20" s="10" t="s">
        <v>65</v>
      </c>
      <c r="D20" s="10" t="s">
        <v>8</v>
      </c>
      <c r="E20" s="10" t="s">
        <v>12</v>
      </c>
      <c r="F20" s="10" t="s">
        <v>1</v>
      </c>
      <c r="G20" s="10">
        <v>217</v>
      </c>
      <c r="H20" s="10">
        <v>650</v>
      </c>
      <c r="I20" s="10">
        <v>867</v>
      </c>
      <c r="J20" s="10">
        <v>4</v>
      </c>
      <c r="K20" s="11">
        <v>221</v>
      </c>
      <c r="L20" s="11">
        <v>429</v>
      </c>
      <c r="M20" s="12">
        <v>438</v>
      </c>
    </row>
    <row r="21" spans="1:13" x14ac:dyDescent="0.25">
      <c r="A21" s="9">
        <v>221</v>
      </c>
      <c r="B21" s="10" t="s">
        <v>66</v>
      </c>
      <c r="C21" s="10" t="s">
        <v>67</v>
      </c>
      <c r="D21" s="10" t="s">
        <v>8</v>
      </c>
      <c r="E21" s="10" t="s">
        <v>11</v>
      </c>
      <c r="F21" s="10" t="s">
        <v>1</v>
      </c>
      <c r="G21" s="10">
        <v>217</v>
      </c>
      <c r="H21" s="10">
        <v>650</v>
      </c>
      <c r="I21" s="10">
        <v>867</v>
      </c>
      <c r="J21" s="10">
        <v>29</v>
      </c>
      <c r="K21" s="11">
        <v>384</v>
      </c>
      <c r="L21" s="11">
        <v>266</v>
      </c>
      <c r="M21" s="12">
        <v>601</v>
      </c>
    </row>
    <row r="22" spans="1:13" x14ac:dyDescent="0.25">
      <c r="A22" s="9">
        <v>224</v>
      </c>
      <c r="B22" s="10" t="s">
        <v>68</v>
      </c>
      <c r="C22" s="10" t="s">
        <v>69</v>
      </c>
      <c r="D22" s="10" t="s">
        <v>8</v>
      </c>
      <c r="E22" s="10" t="s">
        <v>11</v>
      </c>
      <c r="F22" s="10" t="s">
        <v>1</v>
      </c>
      <c r="G22" s="10">
        <v>217</v>
      </c>
      <c r="H22" s="10">
        <v>651</v>
      </c>
      <c r="I22" s="10">
        <v>868</v>
      </c>
      <c r="J22" s="10">
        <v>9</v>
      </c>
      <c r="K22" s="11">
        <v>254</v>
      </c>
      <c r="L22" s="11">
        <v>397</v>
      </c>
      <c r="M22" s="12">
        <v>471</v>
      </c>
    </row>
    <row r="23" spans="1:13" x14ac:dyDescent="0.25">
      <c r="A23" s="9">
        <v>237</v>
      </c>
      <c r="B23" s="10" t="s">
        <v>70</v>
      </c>
      <c r="C23" s="10" t="s">
        <v>71</v>
      </c>
      <c r="D23" s="10" t="s">
        <v>72</v>
      </c>
      <c r="E23" s="10" t="s">
        <v>11</v>
      </c>
      <c r="F23" s="10" t="s">
        <v>1</v>
      </c>
      <c r="G23" s="10">
        <v>0</v>
      </c>
      <c r="H23" s="10">
        <v>650</v>
      </c>
      <c r="I23" s="10">
        <v>650</v>
      </c>
      <c r="J23" s="10">
        <v>4</v>
      </c>
      <c r="K23" s="11">
        <v>221</v>
      </c>
      <c r="L23" s="11">
        <v>429</v>
      </c>
      <c r="M23" s="12">
        <v>221</v>
      </c>
    </row>
    <row r="24" spans="1:13" x14ac:dyDescent="0.25">
      <c r="A24" s="9">
        <v>263</v>
      </c>
      <c r="B24" s="10" t="s">
        <v>73</v>
      </c>
      <c r="C24" s="10" t="s">
        <v>74</v>
      </c>
      <c r="D24" s="10" t="s">
        <v>75</v>
      </c>
      <c r="E24" s="10" t="s">
        <v>15</v>
      </c>
      <c r="F24" s="10" t="s">
        <v>1</v>
      </c>
      <c r="G24" s="10">
        <v>0</v>
      </c>
      <c r="H24" s="10">
        <v>650</v>
      </c>
      <c r="I24" s="10">
        <v>650</v>
      </c>
      <c r="J24" s="10">
        <v>14</v>
      </c>
      <c r="K24" s="11">
        <v>286</v>
      </c>
      <c r="L24" s="11">
        <v>364</v>
      </c>
      <c r="M24" s="12">
        <v>286</v>
      </c>
    </row>
    <row r="25" spans="1:13" x14ac:dyDescent="0.25">
      <c r="A25" s="9">
        <v>304</v>
      </c>
      <c r="B25" s="10" t="s">
        <v>76</v>
      </c>
      <c r="C25" s="10" t="s">
        <v>77</v>
      </c>
      <c r="D25" s="10" t="s">
        <v>8</v>
      </c>
      <c r="E25" s="10" t="s">
        <v>11</v>
      </c>
      <c r="F25" s="10" t="s">
        <v>1</v>
      </c>
      <c r="G25" s="10">
        <v>217</v>
      </c>
      <c r="H25" s="10">
        <v>651</v>
      </c>
      <c r="I25" s="10">
        <v>868</v>
      </c>
      <c r="J25" s="10">
        <v>11</v>
      </c>
      <c r="K25" s="11">
        <v>267</v>
      </c>
      <c r="L25" s="11">
        <v>384</v>
      </c>
      <c r="M25" s="12">
        <v>484</v>
      </c>
    </row>
    <row r="26" spans="1:13" x14ac:dyDescent="0.25">
      <c r="A26" s="9">
        <v>309</v>
      </c>
      <c r="B26" s="10" t="s">
        <v>78</v>
      </c>
      <c r="C26" s="10" t="s">
        <v>79</v>
      </c>
      <c r="D26" s="10" t="s">
        <v>30</v>
      </c>
      <c r="E26" s="10" t="s">
        <v>11</v>
      </c>
      <c r="F26" s="10" t="s">
        <v>1</v>
      </c>
      <c r="G26" s="10">
        <v>217</v>
      </c>
      <c r="H26" s="10">
        <v>651</v>
      </c>
      <c r="I26" s="10">
        <v>868</v>
      </c>
      <c r="J26" s="10">
        <v>10</v>
      </c>
      <c r="K26" s="11">
        <v>260</v>
      </c>
      <c r="L26" s="11">
        <v>391</v>
      </c>
      <c r="M26" s="12">
        <v>477</v>
      </c>
    </row>
    <row r="27" spans="1:13" x14ac:dyDescent="0.25">
      <c r="A27" s="9">
        <v>316</v>
      </c>
      <c r="B27" s="10" t="s">
        <v>81</v>
      </c>
      <c r="C27" s="10" t="s">
        <v>82</v>
      </c>
      <c r="D27" s="10" t="s">
        <v>8</v>
      </c>
      <c r="E27" s="10" t="s">
        <v>83</v>
      </c>
      <c r="F27" s="10" t="s">
        <v>16</v>
      </c>
      <c r="G27" s="10">
        <v>217</v>
      </c>
      <c r="H27" s="10">
        <v>651</v>
      </c>
      <c r="I27" s="10">
        <v>868</v>
      </c>
      <c r="J27" s="10">
        <v>9</v>
      </c>
      <c r="K27" s="11">
        <v>254</v>
      </c>
      <c r="L27" s="11">
        <v>397</v>
      </c>
      <c r="M27" s="12">
        <v>471</v>
      </c>
    </row>
    <row r="28" spans="1:13" x14ac:dyDescent="0.25">
      <c r="A28" s="9">
        <v>400</v>
      </c>
      <c r="B28" s="10" t="s">
        <v>84</v>
      </c>
      <c r="C28" s="10" t="s">
        <v>85</v>
      </c>
      <c r="D28" s="10" t="s">
        <v>8</v>
      </c>
      <c r="E28" s="10" t="s">
        <v>13</v>
      </c>
      <c r="F28" s="10" t="s">
        <v>1</v>
      </c>
      <c r="G28" s="10">
        <v>217</v>
      </c>
      <c r="H28" s="10">
        <v>651</v>
      </c>
      <c r="I28" s="10">
        <v>868</v>
      </c>
      <c r="J28" s="10">
        <v>24</v>
      </c>
      <c r="K28" s="11">
        <v>352</v>
      </c>
      <c r="L28" s="11">
        <v>299</v>
      </c>
      <c r="M28" s="12">
        <v>569</v>
      </c>
    </row>
    <row r="29" spans="1:13" x14ac:dyDescent="0.25">
      <c r="A29" s="9">
        <v>405</v>
      </c>
      <c r="B29" s="10" t="s">
        <v>86</v>
      </c>
      <c r="C29" s="10" t="s">
        <v>87</v>
      </c>
      <c r="D29" s="10" t="s">
        <v>8</v>
      </c>
      <c r="E29" s="10" t="s">
        <v>11</v>
      </c>
      <c r="F29" s="10" t="s">
        <v>1</v>
      </c>
      <c r="G29" s="10">
        <v>217</v>
      </c>
      <c r="H29" s="10">
        <v>651</v>
      </c>
      <c r="I29" s="10">
        <v>868</v>
      </c>
      <c r="J29" s="10">
        <v>12</v>
      </c>
      <c r="K29" s="11">
        <v>273</v>
      </c>
      <c r="L29" s="11">
        <v>378</v>
      </c>
      <c r="M29" s="12">
        <v>490</v>
      </c>
    </row>
    <row r="30" spans="1:13" x14ac:dyDescent="0.25">
      <c r="A30" s="9">
        <v>425</v>
      </c>
      <c r="B30" s="10" t="s">
        <v>88</v>
      </c>
      <c r="C30" s="10" t="s">
        <v>89</v>
      </c>
      <c r="D30" s="10" t="s">
        <v>90</v>
      </c>
      <c r="E30" s="10" t="s">
        <v>15</v>
      </c>
      <c r="F30" s="10" t="s">
        <v>1</v>
      </c>
      <c r="G30" s="10">
        <v>217</v>
      </c>
      <c r="H30" s="10">
        <v>651</v>
      </c>
      <c r="I30" s="10">
        <v>868</v>
      </c>
      <c r="J30" s="10">
        <v>6</v>
      </c>
      <c r="K30" s="11">
        <v>234</v>
      </c>
      <c r="L30" s="11">
        <v>417</v>
      </c>
      <c r="M30" s="12">
        <v>451</v>
      </c>
    </row>
    <row r="31" spans="1:13" x14ac:dyDescent="0.25">
      <c r="A31" s="9">
        <v>426</v>
      </c>
      <c r="B31" s="10" t="s">
        <v>91</v>
      </c>
      <c r="C31" s="10" t="s">
        <v>92</v>
      </c>
      <c r="D31" s="10" t="s">
        <v>14</v>
      </c>
      <c r="E31" s="10" t="s">
        <v>11</v>
      </c>
      <c r="F31" s="10" t="s">
        <v>1</v>
      </c>
      <c r="G31" s="10">
        <v>0</v>
      </c>
      <c r="H31" s="10">
        <v>650</v>
      </c>
      <c r="I31" s="10">
        <v>650</v>
      </c>
      <c r="J31" s="10">
        <v>7</v>
      </c>
      <c r="K31" s="11">
        <v>241</v>
      </c>
      <c r="L31" s="11">
        <v>409</v>
      </c>
      <c r="M31" s="12">
        <v>241</v>
      </c>
    </row>
    <row r="32" spans="1:13" x14ac:dyDescent="0.25">
      <c r="A32" s="9">
        <v>431</v>
      </c>
      <c r="B32" s="10" t="s">
        <v>93</v>
      </c>
      <c r="C32" s="10" t="s">
        <v>94</v>
      </c>
      <c r="D32" s="10" t="s">
        <v>8</v>
      </c>
      <c r="E32" s="10" t="s">
        <v>80</v>
      </c>
      <c r="F32" s="10" t="s">
        <v>16</v>
      </c>
      <c r="G32" s="10">
        <v>0</v>
      </c>
      <c r="H32" s="10">
        <v>650</v>
      </c>
      <c r="I32" s="10">
        <v>650</v>
      </c>
      <c r="J32" s="10">
        <v>2</v>
      </c>
      <c r="K32" s="11">
        <v>208</v>
      </c>
      <c r="L32" s="11">
        <v>442</v>
      </c>
      <c r="M32" s="12">
        <v>208</v>
      </c>
    </row>
    <row r="33" spans="1:13" x14ac:dyDescent="0.25">
      <c r="A33" s="9">
        <v>439</v>
      </c>
      <c r="B33" s="10" t="s">
        <v>95</v>
      </c>
      <c r="C33" s="10" t="s">
        <v>96</v>
      </c>
      <c r="D33" s="10" t="s">
        <v>8</v>
      </c>
      <c r="E33" s="10" t="s">
        <v>17</v>
      </c>
      <c r="F33" s="10" t="s">
        <v>1</v>
      </c>
      <c r="G33" s="10">
        <v>217</v>
      </c>
      <c r="H33" s="10">
        <v>651</v>
      </c>
      <c r="I33" s="10">
        <v>868</v>
      </c>
      <c r="J33" s="10">
        <v>8</v>
      </c>
      <c r="K33" s="11">
        <v>247</v>
      </c>
      <c r="L33" s="11">
        <v>404</v>
      </c>
      <c r="M33" s="12">
        <v>464</v>
      </c>
    </row>
    <row r="34" spans="1:13" x14ac:dyDescent="0.25">
      <c r="A34" s="9">
        <v>440</v>
      </c>
      <c r="B34" s="10" t="s">
        <v>97</v>
      </c>
      <c r="C34" s="10" t="s">
        <v>98</v>
      </c>
      <c r="D34" s="10" t="s">
        <v>99</v>
      </c>
      <c r="E34" s="10" t="s">
        <v>17</v>
      </c>
      <c r="F34" s="10" t="s">
        <v>1</v>
      </c>
      <c r="G34" s="10">
        <v>217</v>
      </c>
      <c r="H34" s="10">
        <v>651</v>
      </c>
      <c r="I34" s="10">
        <v>868</v>
      </c>
      <c r="J34" s="10">
        <v>9</v>
      </c>
      <c r="K34" s="11">
        <v>254</v>
      </c>
      <c r="L34" s="11">
        <v>397</v>
      </c>
      <c r="M34" s="12">
        <v>471</v>
      </c>
    </row>
    <row r="35" spans="1:13" x14ac:dyDescent="0.25">
      <c r="A35" s="9">
        <v>443</v>
      </c>
      <c r="B35" s="10" t="s">
        <v>100</v>
      </c>
      <c r="C35" s="10" t="s">
        <v>101</v>
      </c>
      <c r="D35" s="10" t="s">
        <v>102</v>
      </c>
      <c r="E35" s="10" t="s">
        <v>13</v>
      </c>
      <c r="F35" s="10" t="s">
        <v>1</v>
      </c>
      <c r="G35" s="10">
        <v>217</v>
      </c>
      <c r="H35" s="10">
        <v>651</v>
      </c>
      <c r="I35" s="10">
        <v>868</v>
      </c>
      <c r="J35" s="10">
        <v>6</v>
      </c>
      <c r="K35" s="11">
        <v>234</v>
      </c>
      <c r="L35" s="11">
        <v>417</v>
      </c>
      <c r="M35" s="12">
        <v>451</v>
      </c>
    </row>
    <row r="36" spans="1:13" x14ac:dyDescent="0.25">
      <c r="A36" s="9">
        <v>444</v>
      </c>
      <c r="B36" s="10" t="s">
        <v>103</v>
      </c>
      <c r="C36" s="10" t="s">
        <v>104</v>
      </c>
      <c r="D36" s="10" t="s">
        <v>105</v>
      </c>
      <c r="E36" s="10" t="s">
        <v>10</v>
      </c>
      <c r="F36" s="10" t="s">
        <v>1</v>
      </c>
      <c r="G36" s="10">
        <v>0</v>
      </c>
      <c r="H36" s="10">
        <v>650</v>
      </c>
      <c r="I36" s="10">
        <v>650</v>
      </c>
      <c r="J36" s="10">
        <v>11</v>
      </c>
      <c r="K36" s="11">
        <v>267</v>
      </c>
      <c r="L36" s="11">
        <v>383</v>
      </c>
      <c r="M36" s="12">
        <v>267</v>
      </c>
    </row>
    <row r="37" spans="1:13" x14ac:dyDescent="0.25">
      <c r="A37" s="9">
        <v>458</v>
      </c>
      <c r="B37" s="10" t="s">
        <v>106</v>
      </c>
      <c r="C37" s="10" t="s">
        <v>107</v>
      </c>
      <c r="D37" s="10" t="s">
        <v>8</v>
      </c>
      <c r="E37" s="10" t="s">
        <v>11</v>
      </c>
      <c r="F37" s="10" t="s">
        <v>1</v>
      </c>
      <c r="G37" s="10">
        <v>217</v>
      </c>
      <c r="H37" s="10">
        <v>651</v>
      </c>
      <c r="I37" s="10">
        <v>868</v>
      </c>
      <c r="J37" s="10">
        <v>18</v>
      </c>
      <c r="K37" s="11">
        <v>312</v>
      </c>
      <c r="L37" s="11">
        <v>339</v>
      </c>
      <c r="M37" s="12">
        <v>529</v>
      </c>
    </row>
    <row r="38" spans="1:13" x14ac:dyDescent="0.25">
      <c r="A38" s="9">
        <v>467</v>
      </c>
      <c r="B38" s="10" t="s">
        <v>108</v>
      </c>
      <c r="C38" s="10" t="s">
        <v>109</v>
      </c>
      <c r="D38" s="10" t="s">
        <v>8</v>
      </c>
      <c r="E38" s="10" t="s">
        <v>110</v>
      </c>
      <c r="F38" s="10" t="s">
        <v>16</v>
      </c>
      <c r="G38" s="10">
        <v>217</v>
      </c>
      <c r="H38" s="10">
        <v>651</v>
      </c>
      <c r="I38" s="10">
        <v>868</v>
      </c>
      <c r="J38" s="10">
        <v>8</v>
      </c>
      <c r="K38" s="11">
        <v>247</v>
      </c>
      <c r="L38" s="11">
        <v>404</v>
      </c>
      <c r="M38" s="12">
        <v>464</v>
      </c>
    </row>
    <row r="39" spans="1:13" x14ac:dyDescent="0.25">
      <c r="A39" s="9">
        <v>474</v>
      </c>
      <c r="B39" s="10" t="s">
        <v>111</v>
      </c>
      <c r="C39" s="10" t="s">
        <v>112</v>
      </c>
      <c r="D39" s="10" t="s">
        <v>8</v>
      </c>
      <c r="E39" s="10" t="s">
        <v>13</v>
      </c>
      <c r="F39" s="10" t="s">
        <v>1</v>
      </c>
      <c r="G39" s="10">
        <v>217</v>
      </c>
      <c r="H39" s="10">
        <v>651</v>
      </c>
      <c r="I39" s="10">
        <v>868</v>
      </c>
      <c r="J39" s="10">
        <v>29</v>
      </c>
      <c r="K39" s="11">
        <v>384</v>
      </c>
      <c r="L39" s="11">
        <v>267</v>
      </c>
      <c r="M39" s="12">
        <v>601</v>
      </c>
    </row>
    <row r="40" spans="1:13" x14ac:dyDescent="0.25">
      <c r="A40" s="9">
        <v>478</v>
      </c>
      <c r="B40" s="10" t="s">
        <v>113</v>
      </c>
      <c r="C40" s="10" t="s">
        <v>114</v>
      </c>
      <c r="D40" s="10" t="s">
        <v>50</v>
      </c>
      <c r="E40" s="10" t="s">
        <v>115</v>
      </c>
      <c r="F40" s="10" t="s">
        <v>1</v>
      </c>
      <c r="G40" s="10">
        <v>217</v>
      </c>
      <c r="H40" s="10">
        <v>651</v>
      </c>
      <c r="I40" s="10">
        <v>868</v>
      </c>
      <c r="J40" s="10">
        <v>4</v>
      </c>
      <c r="K40" s="11">
        <v>221</v>
      </c>
      <c r="L40" s="11">
        <v>430</v>
      </c>
      <c r="M40" s="12">
        <v>438</v>
      </c>
    </row>
    <row r="41" spans="1:13" x14ac:dyDescent="0.25">
      <c r="A41" s="9">
        <v>485</v>
      </c>
      <c r="B41" s="10" t="s">
        <v>116</v>
      </c>
      <c r="C41" s="10" t="s">
        <v>117</v>
      </c>
      <c r="D41" s="10" t="s">
        <v>8</v>
      </c>
      <c r="E41" s="10" t="s">
        <v>118</v>
      </c>
      <c r="F41" s="10" t="s">
        <v>16</v>
      </c>
      <c r="G41" s="10">
        <v>217</v>
      </c>
      <c r="H41" s="10">
        <v>651</v>
      </c>
      <c r="I41" s="10">
        <v>868</v>
      </c>
      <c r="J41" s="10">
        <v>16</v>
      </c>
      <c r="K41" s="11">
        <v>299</v>
      </c>
      <c r="L41" s="11">
        <v>352</v>
      </c>
      <c r="M41" s="12">
        <v>516</v>
      </c>
    </row>
    <row r="42" spans="1:13" x14ac:dyDescent="0.25">
      <c r="A42" s="9">
        <v>486</v>
      </c>
      <c r="B42" s="10" t="s">
        <v>119</v>
      </c>
      <c r="C42" s="10" t="s">
        <v>120</v>
      </c>
      <c r="D42" s="10" t="s">
        <v>8</v>
      </c>
      <c r="E42" s="10" t="s">
        <v>118</v>
      </c>
      <c r="F42" s="10" t="s">
        <v>16</v>
      </c>
      <c r="G42" s="10">
        <v>217</v>
      </c>
      <c r="H42" s="10">
        <v>651</v>
      </c>
      <c r="I42" s="10">
        <v>868</v>
      </c>
      <c r="J42" s="10">
        <v>14</v>
      </c>
      <c r="K42" s="11">
        <v>286</v>
      </c>
      <c r="L42" s="11">
        <v>365</v>
      </c>
      <c r="M42" s="12">
        <v>503</v>
      </c>
    </row>
    <row r="43" spans="1:13" x14ac:dyDescent="0.25">
      <c r="A43" s="9">
        <v>508</v>
      </c>
      <c r="B43" s="10" t="s">
        <v>121</v>
      </c>
      <c r="C43" s="10" t="s">
        <v>122</v>
      </c>
      <c r="D43" s="10" t="s">
        <v>8</v>
      </c>
      <c r="E43" s="10" t="s">
        <v>123</v>
      </c>
      <c r="F43" s="10" t="s">
        <v>31</v>
      </c>
      <c r="G43" s="10">
        <v>217</v>
      </c>
      <c r="H43" s="10">
        <v>651</v>
      </c>
      <c r="I43" s="10">
        <v>868</v>
      </c>
      <c r="J43" s="10">
        <v>5</v>
      </c>
      <c r="K43" s="11">
        <v>228</v>
      </c>
      <c r="L43" s="11">
        <v>423</v>
      </c>
      <c r="M43" s="12">
        <v>445</v>
      </c>
    </row>
    <row r="44" spans="1:13" x14ac:dyDescent="0.25">
      <c r="A44" s="9">
        <v>510</v>
      </c>
      <c r="B44" s="10" t="s">
        <v>124</v>
      </c>
      <c r="C44" s="10" t="s">
        <v>125</v>
      </c>
      <c r="D44" s="10" t="s">
        <v>21</v>
      </c>
      <c r="E44" s="10" t="s">
        <v>11</v>
      </c>
      <c r="F44" s="10" t="s">
        <v>1</v>
      </c>
      <c r="G44" s="10">
        <v>217</v>
      </c>
      <c r="H44" s="10">
        <v>651</v>
      </c>
      <c r="I44" s="10">
        <v>868</v>
      </c>
      <c r="J44" s="10">
        <v>5</v>
      </c>
      <c r="K44" s="11">
        <v>228</v>
      </c>
      <c r="L44" s="11">
        <v>423</v>
      </c>
      <c r="M44" s="12">
        <v>445</v>
      </c>
    </row>
    <row r="45" spans="1:13" x14ac:dyDescent="0.25">
      <c r="A45" s="9">
        <v>533</v>
      </c>
      <c r="B45" s="10" t="s">
        <v>126</v>
      </c>
      <c r="C45" s="10" t="s">
        <v>127</v>
      </c>
      <c r="D45" s="10" t="s">
        <v>8</v>
      </c>
      <c r="E45" s="10" t="s">
        <v>11</v>
      </c>
      <c r="F45" s="10" t="s">
        <v>1</v>
      </c>
      <c r="G45" s="10">
        <v>217</v>
      </c>
      <c r="H45" s="10">
        <v>651</v>
      </c>
      <c r="I45" s="10">
        <v>868</v>
      </c>
      <c r="J45" s="10">
        <v>27</v>
      </c>
      <c r="K45" s="11">
        <v>371</v>
      </c>
      <c r="L45" s="11">
        <v>280</v>
      </c>
      <c r="M45" s="12">
        <v>588</v>
      </c>
    </row>
    <row r="46" spans="1:13" x14ac:dyDescent="0.25">
      <c r="A46" s="9">
        <v>543</v>
      </c>
      <c r="B46" s="10" t="s">
        <v>128</v>
      </c>
      <c r="C46" s="10" t="s">
        <v>129</v>
      </c>
      <c r="D46" s="10" t="s">
        <v>8</v>
      </c>
      <c r="E46" s="10" t="s">
        <v>15</v>
      </c>
      <c r="F46" s="10" t="s">
        <v>1</v>
      </c>
      <c r="G46" s="10">
        <v>217</v>
      </c>
      <c r="H46" s="10">
        <v>651</v>
      </c>
      <c r="I46" s="10">
        <v>868</v>
      </c>
      <c r="J46" s="10">
        <v>8</v>
      </c>
      <c r="K46" s="11">
        <v>247</v>
      </c>
      <c r="L46" s="11">
        <v>404</v>
      </c>
      <c r="M46" s="12">
        <v>464</v>
      </c>
    </row>
    <row r="47" spans="1:13" x14ac:dyDescent="0.25">
      <c r="A47" s="9">
        <v>546</v>
      </c>
      <c r="B47" s="10" t="s">
        <v>130</v>
      </c>
      <c r="C47" s="10" t="s">
        <v>131</v>
      </c>
      <c r="D47" s="10" t="s">
        <v>9</v>
      </c>
      <c r="E47" s="10" t="s">
        <v>10</v>
      </c>
      <c r="F47" s="10" t="s">
        <v>1</v>
      </c>
      <c r="G47" s="10">
        <v>0</v>
      </c>
      <c r="H47" s="10">
        <v>650</v>
      </c>
      <c r="I47" s="10">
        <v>650</v>
      </c>
      <c r="J47" s="10">
        <v>5</v>
      </c>
      <c r="K47" s="11">
        <v>228</v>
      </c>
      <c r="L47" s="11">
        <v>422</v>
      </c>
      <c r="M47" s="12">
        <v>228</v>
      </c>
    </row>
    <row r="48" spans="1:13" ht="15.75" thickBot="1" x14ac:dyDescent="0.3">
      <c r="A48" s="13">
        <v>580</v>
      </c>
      <c r="B48" s="14" t="s">
        <v>132</v>
      </c>
      <c r="C48" s="14" t="s">
        <v>133</v>
      </c>
      <c r="D48" s="14" t="s">
        <v>8</v>
      </c>
      <c r="E48" s="14" t="s">
        <v>134</v>
      </c>
      <c r="F48" s="14" t="s">
        <v>1</v>
      </c>
      <c r="G48" s="14">
        <v>217</v>
      </c>
      <c r="H48" s="14">
        <v>651</v>
      </c>
      <c r="I48" s="14">
        <v>868</v>
      </c>
      <c r="J48" s="14">
        <v>6</v>
      </c>
      <c r="K48" s="15">
        <v>234</v>
      </c>
      <c r="L48" s="15">
        <v>417</v>
      </c>
      <c r="M48" s="16">
        <v>451</v>
      </c>
    </row>
    <row r="49" spans="1:13" ht="15.75" thickBot="1" x14ac:dyDescent="0.3">
      <c r="A49" s="17"/>
      <c r="B49" s="17"/>
      <c r="C49" s="17"/>
      <c r="D49" s="17"/>
      <c r="E49" s="17"/>
      <c r="F49" s="17"/>
      <c r="G49" s="18" t="s">
        <v>138</v>
      </c>
      <c r="H49" s="19">
        <f>SUM(H5:H48)</f>
        <v>27972</v>
      </c>
      <c r="I49" s="19"/>
      <c r="J49" s="19"/>
      <c r="K49" s="20">
        <v>11827</v>
      </c>
      <c r="L49" s="21">
        <v>16145</v>
      </c>
      <c r="M49" s="17"/>
    </row>
  </sheetData>
  <mergeCells count="2">
    <mergeCell ref="B1:H1"/>
    <mergeCell ref="B2:H2"/>
  </mergeCells>
  <pageMargins left="0.2" right="0.2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Konverzija po članu 8</vt:lpstr>
      <vt:lpstr>'Konverzija po članu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Savić</dc:creator>
  <cp:lastModifiedBy>Sveto Djurovic</cp:lastModifiedBy>
  <cp:lastPrinted>2018-01-30T19:15:50Z</cp:lastPrinted>
  <dcterms:created xsi:type="dcterms:W3CDTF">2011-03-11T17:11:23Z</dcterms:created>
  <dcterms:modified xsi:type="dcterms:W3CDTF">2018-03-14T11:12:44Z</dcterms:modified>
</cp:coreProperties>
</file>